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80" yWindow="1320" windowWidth="33060" windowHeight="20000" activeTab="0"/>
  </bookViews>
  <sheets>
    <sheet name="Pérdidas y Ganancias" sheetId="1" r:id="rId1"/>
  </sheets>
  <definedNames>
    <definedName name="_xlnm.Print_Area" localSheetId="0">'Pérdidas y Ganancias'!$C$6:$K$49</definedName>
  </definedNames>
  <calcPr fullCalcOnLoad="1"/>
</workbook>
</file>

<file path=xl/sharedStrings.xml><?xml version="1.0" encoding="utf-8"?>
<sst xmlns="http://schemas.openxmlformats.org/spreadsheetml/2006/main" count="30" uniqueCount="26">
  <si>
    <t>CUENTA DE RESULTADOS CONSOLIDADA</t>
  </si>
  <si>
    <t>Enero - Diciembre</t>
  </si>
  <si>
    <t>Otros ingresos</t>
  </si>
  <si>
    <t>Ingresos totales</t>
  </si>
  <si>
    <t>Aprovisionamientos</t>
  </si>
  <si>
    <t>Otros gastos de explotación</t>
  </si>
  <si>
    <t>Amortización</t>
  </si>
  <si>
    <t>Resultado financiero</t>
  </si>
  <si>
    <t>Impuesto sobre las ganancias</t>
  </si>
  <si>
    <t>€ millones</t>
  </si>
  <si>
    <t>Año 2015</t>
  </si>
  <si>
    <t>Año 2016</t>
  </si>
  <si>
    <t>Año 2017</t>
  </si>
  <si>
    <t xml:space="preserve">Ingresos Ordinarios </t>
  </si>
  <si>
    <t>Gasto por prestaciones a los empleados</t>
  </si>
  <si>
    <t>Beneficio de Explotación</t>
  </si>
  <si>
    <t>Participación en los resultados de empresas asociadas</t>
  </si>
  <si>
    <t>Beneficio Antes de Impuestos</t>
  </si>
  <si>
    <t>Beneficio de las actividades que continúan</t>
  </si>
  <si>
    <t>Beneficio del ejercicio de las actividades interrumpidas</t>
  </si>
  <si>
    <t xml:space="preserve">Beneficio del ejercicio </t>
  </si>
  <si>
    <t>Atribuible a:</t>
  </si>
  <si>
    <t>Accionistas de la sociedad</t>
  </si>
  <si>
    <t>Participaciones no dominantes</t>
  </si>
  <si>
    <t>Año 2018</t>
  </si>
  <si>
    <t>Año 2019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</si>
</sst>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"/>
    <numFmt numFmtId="174" formatCode="0.000"/>
    <numFmt numFmtId="175" formatCode="0.00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0.00000"/>
    <numFmt numFmtId="182" formatCode="0.000000"/>
    <numFmt numFmtId="183" formatCode="[$-C0A]dddd\,\ dd&quot; de &quot;mmmm&quot; de &quot;yyyy"/>
    <numFmt numFmtId="184" formatCode="d/mm/yy;@"/>
  </numFmts>
  <fonts count="42">
    <font>
      <sz val="10"/>
      <name val="Arial"/>
      <family val="0"/>
    </font>
    <font>
      <sz val="8"/>
      <name val="Arial"/>
      <family val="2"/>
    </font>
    <font>
      <b/>
      <sz val="11"/>
      <color indexed="1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8"/>
      <name val="Cambria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3"/>
      <name val="Calibri"/>
      <family val="2"/>
    </font>
    <font>
      <b/>
      <sz val="15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30" fillId="20" borderId="1" applyNumberFormat="0" applyAlignment="0" applyProtection="0"/>
    <xf numFmtId="0" fontId="11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0" fillId="20" borderId="8" applyNumberFormat="0" applyAlignment="0" applyProtection="0"/>
    <xf numFmtId="0" fontId="41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172" fontId="4" fillId="0" borderId="0" xfId="0" applyNumberFormat="1" applyFont="1" applyFill="1" applyAlignment="1">
      <alignment/>
    </xf>
    <xf numFmtId="172" fontId="4" fillId="0" borderId="0" xfId="0" applyNumberFormat="1" applyFont="1" applyAlignment="1">
      <alignment/>
    </xf>
    <xf numFmtId="172" fontId="3" fillId="33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Fill="1" applyAlignment="1">
      <alignment/>
    </xf>
    <xf numFmtId="173" fontId="3" fillId="0" borderId="0" xfId="0" applyNumberFormat="1" applyFont="1" applyAlignment="1">
      <alignment/>
    </xf>
    <xf numFmtId="173" fontId="3" fillId="0" borderId="0" xfId="59" applyNumberFormat="1" applyFont="1" applyFill="1" applyAlignment="1">
      <alignment/>
    </xf>
    <xf numFmtId="173" fontId="3" fillId="34" borderId="0" xfId="0" applyNumberFormat="1" applyFont="1" applyFill="1" applyAlignment="1">
      <alignment/>
    </xf>
    <xf numFmtId="173" fontId="3" fillId="34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6:J40"/>
  <sheetViews>
    <sheetView tabSelected="1" workbookViewId="0" topLeftCell="A1">
      <selection activeCell="F33" sqref="F33"/>
    </sheetView>
  </sheetViews>
  <sheetFormatPr defaultColWidth="11.57421875" defaultRowHeight="12.75"/>
  <cols>
    <col min="1" max="2" width="11.421875" style="5" customWidth="1"/>
    <col min="3" max="3" width="60.7109375" style="5" customWidth="1"/>
    <col min="4" max="8" width="12.28125" style="5" bestFit="1" customWidth="1"/>
    <col min="9" max="10" width="11.421875" style="6" customWidth="1"/>
    <col min="11" max="16384" width="11.421875" style="5" customWidth="1"/>
  </cols>
  <sheetData>
    <row r="6" spans="3:10" ht="13.5">
      <c r="C6" s="9" t="s">
        <v>0</v>
      </c>
      <c r="D6" s="10" t="s">
        <v>25</v>
      </c>
      <c r="E6" s="10" t="s">
        <v>24</v>
      </c>
      <c r="F6" s="10" t="s">
        <v>12</v>
      </c>
      <c r="G6" s="10" t="s">
        <v>11</v>
      </c>
      <c r="H6" s="10" t="s">
        <v>10</v>
      </c>
      <c r="I6" s="7"/>
      <c r="J6" s="7"/>
    </row>
    <row r="7" spans="3:10" ht="13.5">
      <c r="C7" s="9" t="s">
        <v>1</v>
      </c>
      <c r="D7" s="10" t="s">
        <v>9</v>
      </c>
      <c r="E7" s="10" t="s">
        <v>9</v>
      </c>
      <c r="F7" s="10" t="s">
        <v>9</v>
      </c>
      <c r="G7" s="10" t="s">
        <v>9</v>
      </c>
      <c r="H7" s="10" t="s">
        <v>9</v>
      </c>
      <c r="I7" s="8"/>
      <c r="J7" s="8"/>
    </row>
    <row r="8" spans="3:8" s="6" customFormat="1" ht="13.5">
      <c r="C8" s="1" t="s">
        <v>13</v>
      </c>
      <c r="D8" s="11">
        <v>4699.1</v>
      </c>
      <c r="E8" s="11">
        <v>4396.3</v>
      </c>
      <c r="F8" s="11">
        <v>5067.9</v>
      </c>
      <c r="G8" s="11">
        <v>4792.6</v>
      </c>
      <c r="H8" s="11">
        <v>4187.9</v>
      </c>
    </row>
    <row r="9" spans="3:8" ht="13.5">
      <c r="C9" s="2" t="s">
        <v>2</v>
      </c>
      <c r="D9" s="12">
        <v>7.8</v>
      </c>
      <c r="E9" s="12">
        <v>6.8</v>
      </c>
      <c r="F9" s="12">
        <v>1.8</v>
      </c>
      <c r="G9" s="12">
        <v>4.2</v>
      </c>
      <c r="H9" s="12">
        <v>7.5</v>
      </c>
    </row>
    <row r="10" spans="3:8" ht="13.5">
      <c r="C10" s="3" t="s">
        <v>3</v>
      </c>
      <c r="D10" s="13">
        <v>4706.9</v>
      </c>
      <c r="E10" s="13">
        <v>4403.1</v>
      </c>
      <c r="F10" s="13">
        <v>5069.8</v>
      </c>
      <c r="G10" s="13">
        <v>4796.8</v>
      </c>
      <c r="H10" s="13">
        <v>4195.4</v>
      </c>
    </row>
    <row r="11" spans="3:8" ht="13.5">
      <c r="C11" s="4" t="s">
        <v>4</v>
      </c>
      <c r="D11" s="12">
        <v>-3679.5</v>
      </c>
      <c r="E11" s="12">
        <v>-3436.6</v>
      </c>
      <c r="F11" s="12">
        <v>-4051</v>
      </c>
      <c r="G11" s="12">
        <v>-3407</v>
      </c>
      <c r="H11" s="12">
        <v>-3019.9</v>
      </c>
    </row>
    <row r="12" spans="3:8" ht="13.5">
      <c r="C12" s="5" t="s">
        <v>14</v>
      </c>
      <c r="D12" s="12">
        <v>-610.8</v>
      </c>
      <c r="E12" s="12">
        <v>-584</v>
      </c>
      <c r="F12" s="12">
        <v>-581.5</v>
      </c>
      <c r="G12" s="12">
        <v>-576.3</v>
      </c>
      <c r="H12" s="12">
        <v>-543.9</v>
      </c>
    </row>
    <row r="13" spans="3:8" ht="13.5">
      <c r="C13" s="2" t="s">
        <v>5</v>
      </c>
      <c r="D13" s="12">
        <v>-306.4</v>
      </c>
      <c r="E13" s="12">
        <v>-321.4</v>
      </c>
      <c r="F13" s="12">
        <v>-315.4</v>
      </c>
      <c r="G13" s="12">
        <v>-602.5</v>
      </c>
      <c r="H13" s="12">
        <v>-526.3</v>
      </c>
    </row>
    <row r="14" spans="3:8" ht="13.5">
      <c r="C14" s="2" t="s">
        <v>6</v>
      </c>
      <c r="D14" s="12">
        <v>-42.1</v>
      </c>
      <c r="E14" s="12">
        <v>-18.9</v>
      </c>
      <c r="F14" s="12">
        <v>-21.5</v>
      </c>
      <c r="G14" s="12">
        <v>-19.1</v>
      </c>
      <c r="H14" s="12">
        <v>-19.3</v>
      </c>
    </row>
    <row r="15" spans="3:8" ht="13.5">
      <c r="C15" s="14" t="s">
        <v>15</v>
      </c>
      <c r="D15" s="13">
        <v>68.2</v>
      </c>
      <c r="E15" s="13">
        <v>42.1</v>
      </c>
      <c r="F15" s="13">
        <v>100.4</v>
      </c>
      <c r="G15" s="13">
        <v>191.9</v>
      </c>
      <c r="H15" s="13">
        <v>86</v>
      </c>
    </row>
    <row r="16" spans="3:8" ht="13.5">
      <c r="C16" s="2" t="s">
        <v>7</v>
      </c>
      <c r="D16" s="12">
        <v>-12.6</v>
      </c>
      <c r="E16" s="12">
        <v>-18.8</v>
      </c>
      <c r="F16" s="12">
        <v>-6.9</v>
      </c>
      <c r="G16" s="12">
        <v>4</v>
      </c>
      <c r="H16" s="12">
        <v>1.5</v>
      </c>
    </row>
    <row r="17" spans="3:8" ht="13.5">
      <c r="C17" s="5" t="s">
        <v>16</v>
      </c>
      <c r="D17" s="12">
        <v>0.3</v>
      </c>
      <c r="E17" s="12">
        <v>-1</v>
      </c>
      <c r="F17" s="12">
        <v>-2.3</v>
      </c>
      <c r="G17" s="12">
        <v>-2.5</v>
      </c>
      <c r="H17" s="12">
        <v>-5.2</v>
      </c>
    </row>
    <row r="18" spans="3:8" ht="13.5">
      <c r="C18" s="14" t="s">
        <v>17</v>
      </c>
      <c r="D18" s="13">
        <v>55.8</v>
      </c>
      <c r="E18" s="13">
        <v>22.3</v>
      </c>
      <c r="F18" s="13">
        <v>91.2</v>
      </c>
      <c r="G18" s="13">
        <v>193.4</v>
      </c>
      <c r="H18" s="13">
        <v>82.3</v>
      </c>
    </row>
    <row r="19" spans="3:8" ht="13.5">
      <c r="C19" s="2" t="s">
        <v>8</v>
      </c>
      <c r="D19" s="12">
        <v>-65.8</v>
      </c>
      <c r="E19" s="12">
        <v>-7.8</v>
      </c>
      <c r="F19" s="12">
        <v>-27.2</v>
      </c>
      <c r="G19" s="12">
        <v>-53.2</v>
      </c>
      <c r="H19" s="12">
        <v>-22.2</v>
      </c>
    </row>
    <row r="20" spans="3:8" ht="13.5">
      <c r="C20" s="14" t="s">
        <v>18</v>
      </c>
      <c r="D20" s="13">
        <v>-10</v>
      </c>
      <c r="E20" s="13">
        <v>14.4</v>
      </c>
      <c r="F20" s="13">
        <v>64</v>
      </c>
      <c r="G20" s="13">
        <v>140.2</v>
      </c>
      <c r="H20" s="13">
        <v>60.2</v>
      </c>
    </row>
    <row r="21" spans="3:8" ht="13.5">
      <c r="C21" s="15" t="s">
        <v>19</v>
      </c>
      <c r="D21" s="16">
        <v>0</v>
      </c>
      <c r="E21" s="16">
        <v>0</v>
      </c>
      <c r="F21" s="16">
        <v>-5</v>
      </c>
      <c r="G21" s="16">
        <v>-11</v>
      </c>
      <c r="H21" s="16">
        <v>0</v>
      </c>
    </row>
    <row r="22" spans="3:8" s="6" customFormat="1" ht="13.5">
      <c r="C22" s="14" t="s">
        <v>20</v>
      </c>
      <c r="D22" s="13">
        <v>-10</v>
      </c>
      <c r="E22" s="13">
        <v>14.4</v>
      </c>
      <c r="F22" s="13">
        <v>59</v>
      </c>
      <c r="G22" s="13">
        <f>G20+G21</f>
        <v>129.2</v>
      </c>
      <c r="H22" s="13">
        <f>H20+H21</f>
        <v>60.2</v>
      </c>
    </row>
    <row r="23" spans="3:8" ht="13.5">
      <c r="C23" s="15" t="s">
        <v>21</v>
      </c>
      <c r="D23" s="6"/>
      <c r="E23" s="6"/>
      <c r="F23" s="6"/>
      <c r="G23" s="6"/>
      <c r="H23" s="6"/>
    </row>
    <row r="24" spans="3:8" ht="13.5">
      <c r="C24" s="15" t="s">
        <v>22</v>
      </c>
      <c r="D24" s="17">
        <v>-9.2</v>
      </c>
      <c r="E24" s="17">
        <v>12</v>
      </c>
      <c r="F24" s="17">
        <v>39.527</v>
      </c>
      <c r="G24" s="17">
        <v>128.853</v>
      </c>
      <c r="H24" s="17">
        <v>59.364</v>
      </c>
    </row>
    <row r="25" spans="3:8" ht="13.5">
      <c r="C25" s="15" t="s">
        <v>23</v>
      </c>
      <c r="D25" s="17">
        <v>-0.8</v>
      </c>
      <c r="E25" s="17">
        <v>2.5</v>
      </c>
      <c r="F25" s="17">
        <v>19.439</v>
      </c>
      <c r="G25" s="18">
        <v>0.334</v>
      </c>
      <c r="H25" s="18">
        <v>0.832</v>
      </c>
    </row>
    <row r="26" spans="3:8" ht="13.5">
      <c r="C26" s="6"/>
      <c r="D26" s="20">
        <v>-10</v>
      </c>
      <c r="E26" s="19">
        <v>14.4</v>
      </c>
      <c r="F26" s="19">
        <f>F24+F25</f>
        <v>58.966</v>
      </c>
      <c r="G26" s="19">
        <f>G24+G25</f>
        <v>129.187</v>
      </c>
      <c r="H26" s="19">
        <f>H24+H25</f>
        <v>60.196</v>
      </c>
    </row>
    <row r="27" spans="3:8" ht="13.5">
      <c r="C27" s="6"/>
      <c r="D27" s="6"/>
      <c r="E27" s="6"/>
      <c r="F27" s="6"/>
      <c r="G27" s="6"/>
      <c r="H27" s="6"/>
    </row>
    <row r="28" spans="3:8" ht="13.5">
      <c r="C28" s="6"/>
      <c r="D28" s="6"/>
      <c r="E28" s="6"/>
      <c r="F28" s="6"/>
      <c r="G28" s="6"/>
      <c r="H28" s="6"/>
    </row>
    <row r="35" spans="3:8" ht="13.5">
      <c r="C35" s="6"/>
      <c r="D35" s="6"/>
      <c r="E35" s="6"/>
      <c r="F35" s="6"/>
      <c r="G35" s="6"/>
      <c r="H35" s="6"/>
    </row>
    <row r="36" spans="3:8" ht="13.5">
      <c r="C36" s="6"/>
      <c r="D36" s="6"/>
      <c r="E36" s="6"/>
      <c r="F36" s="6"/>
      <c r="G36" s="6"/>
      <c r="H36" s="6"/>
    </row>
    <row r="37" spans="3:8" ht="13.5">
      <c r="C37" s="6"/>
      <c r="D37" s="6"/>
      <c r="E37" s="6"/>
      <c r="F37" s="6"/>
      <c r="G37" s="6"/>
      <c r="H37" s="6"/>
    </row>
    <row r="38" spans="3:8" ht="13.5">
      <c r="C38" s="6"/>
      <c r="D38" s="6"/>
      <c r="E38" s="6"/>
      <c r="F38" s="6"/>
      <c r="G38" s="6"/>
      <c r="H38" s="6"/>
    </row>
    <row r="39" spans="3:8" ht="13.5">
      <c r="C39" s="6"/>
      <c r="D39" s="6"/>
      <c r="E39" s="6"/>
      <c r="F39" s="6"/>
      <c r="G39" s="6"/>
      <c r="H39" s="6"/>
    </row>
    <row r="40" spans="3:8" ht="13.5">
      <c r="C40" s="6"/>
      <c r="D40" s="6"/>
      <c r="E40" s="6"/>
      <c r="F40" s="6"/>
      <c r="G40" s="6"/>
      <c r="H40" s="6"/>
    </row>
    <row r="52" ht="13.5" hidden="1"/>
  </sheetData>
  <sheetProtection/>
  <printOptions/>
  <pageMargins left="0.75" right="0.75" top="1" bottom="1" header="0" footer="0"/>
  <pageSetup horizontalDpi="1200" verticalDpi="1200" orientation="landscape" paperSize="9" scale="77"/>
  <colBreaks count="1" manualBreakCount="1">
    <brk id="8" min="5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alsoler</dc:creator>
  <cp:keywords/>
  <dc:description/>
  <cp:lastModifiedBy>link1 link1</cp:lastModifiedBy>
  <cp:lastPrinted>2012-04-03T11:10:34Z</cp:lastPrinted>
  <dcterms:created xsi:type="dcterms:W3CDTF">2010-12-10T13:15:01Z</dcterms:created>
  <dcterms:modified xsi:type="dcterms:W3CDTF">2020-05-29T08:47:59Z</dcterms:modified>
  <cp:category/>
  <cp:version/>
  <cp:contentType/>
  <cp:contentStatus/>
</cp:coreProperties>
</file>